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2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1"/>
  <c r="C69"/>
  <c r="C14"/>
  <c r="C10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<sst xmlns="http://schemas.openxmlformats.org/spreadsheetml/2006/main" count="72" uniqueCount="44">
  <si>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</si>
  <si>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</si>
  <si>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</si>
  <si>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</si>
  <si>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</si>
  <si>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</si>
  <si>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</si>
  <si>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</si>
  <si>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</si>
  <si>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</si>
  <si>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</si>
  <si>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</si>
  <si>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</si>
  <si>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</si>
  <si>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</si>
  <si>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</si>
  <si>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</si>
  <si>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</si>
  <si>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</si>
  <si>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</si>
  <si>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</si>
  <si>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</si>
  <si>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</si>
  <si>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</si>
  <si>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</si>
  <si>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</si>
  <si>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</si>
  <si>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</si>
  <si>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</si>
  <si>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</si>
  <si>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</si>
  <si>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</si>
  <si>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</si>
  <si>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</si>
  <si>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</si>
  <si>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</si>
  <si>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</si>
  <si>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</si>
  <si>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</si>
  <si>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</si>
  <si>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</si>
  <si>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</si>
  <si>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</si>
  <si>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FEBRUARIE 2021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</si>
</sst>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69" sqref="C69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776023.55</v>
      </c>
      <c r="D8" s="7"/>
    </row>
    <row r="9" spans="2:4" s="8" customFormat="1" ht="39" customHeight="1">
      <c r="B9" s="9" t="s">
        <v>6</v>
      </c>
      <c r="C9" s="10">
        <f>C10+C14</f>
        <v>719475</v>
      </c>
      <c r="D9" s="11"/>
    </row>
    <row r="10" spans="2:4" s="8" customFormat="1" ht="12.75">
      <c r="B10" s="12" t="s">
        <v>7</v>
      </c>
      <c r="C10" s="10">
        <f>C11+C12+C13</f>
        <v>367310</v>
      </c>
      <c r="D10" s="11"/>
    </row>
    <row r="11" spans="2:4" s="8" customFormat="1" ht="12.75">
      <c r="B11" s="13" t="s">
        <v>8</v>
      </c>
      <c r="C11" s="14">
        <v>325027</v>
      </c>
      <c r="D11" s="11"/>
    </row>
    <row r="12" spans="2:4" s="8" customFormat="1" ht="12.75">
      <c r="B12" s="15" t="s">
        <v>9</v>
      </c>
      <c r="C12" s="16">
        <v>34883</v>
      </c>
      <c r="D12" s="7"/>
    </row>
    <row r="13" spans="2:4" s="8" customFormat="1" ht="12.75">
      <c r="B13" s="15" t="s">
        <v>10</v>
      </c>
      <c r="C13" s="16">
        <v>7400</v>
      </c>
      <c r="D13" s="7"/>
    </row>
    <row r="14" spans="2:4" s="8" customFormat="1" ht="23.25" customHeight="1">
      <c r="B14" s="9" t="s">
        <v>11</v>
      </c>
      <c r="C14" s="6">
        <f>C15+C16+C17</f>
        <v>352165</v>
      </c>
      <c r="D14" s="7"/>
    </row>
    <row r="15" spans="2:4" s="8" customFormat="1" ht="12.75">
      <c r="B15" s="13" t="s">
        <v>8</v>
      </c>
      <c r="C15" s="14">
        <v>287294</v>
      </c>
      <c r="D15" s="7"/>
    </row>
    <row r="16" spans="2:4" s="8" customFormat="1" ht="12.75">
      <c r="B16" s="15" t="s">
        <v>9</v>
      </c>
      <c r="C16" s="16">
        <v>58513</v>
      </c>
      <c r="D16" s="7"/>
    </row>
    <row r="17" spans="2:4" s="8" customFormat="1" ht="12.75">
      <c r="B17" s="15" t="s">
        <v>10</v>
      </c>
      <c r="C17" s="16">
        <v>6358</v>
      </c>
      <c r="D17" s="7"/>
    </row>
    <row r="18" spans="2:4" s="8" customFormat="1" ht="35.25" customHeight="1">
      <c r="B18" s="9" t="s">
        <v>12</v>
      </c>
      <c r="C18" s="6">
        <f>C19+C44</f>
        <v>54287.549999999988</v>
      </c>
      <c r="D18" s="7"/>
    </row>
    <row r="19" spans="2:4" s="8" customFormat="1" ht="12.75">
      <c r="B19" s="12" t="s">
        <v>7</v>
      </c>
      <c r="C19" s="6">
        <f>SUM(C20:C42)</f>
        <v>39580.749999999993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24098.04</v>
      </c>
      <c r="D22" s="7"/>
    </row>
    <row r="23" spans="2:4" s="8" customFormat="1" ht="12.75">
      <c r="B23" s="15" t="s">
        <v>16</v>
      </c>
      <c r="C23" s="16">
        <v>612.87</v>
      </c>
      <c r="D23" s="7"/>
    </row>
    <row r="24" spans="2:4" s="8" customFormat="1" ht="12.75">
      <c r="B24" s="15" t="s">
        <v>17</v>
      </c>
      <c r="C24" s="23">
        <v>0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1077.98</v>
      </c>
      <c r="D27" s="7"/>
    </row>
    <row r="28" spans="2:4" s="8" customFormat="1" ht="12.75">
      <c r="B28" s="15" t="s">
        <v>21</v>
      </c>
      <c r="C28" s="14">
        <v>0</v>
      </c>
      <c r="D28" s="7"/>
    </row>
    <row r="29" spans="2:4" s="8" customFormat="1" ht="12.75">
      <c r="B29" s="15" t="s">
        <v>22</v>
      </c>
      <c r="C29" s="14">
        <v>13482.46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0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35.700000000000003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SUM(C45:C67)</f>
        <v>14706.799999999997</v>
      </c>
      <c r="D44" s="7"/>
    </row>
    <row r="45" spans="2:4" s="8" customFormat="1" ht="12.75">
      <c r="B45" s="15" t="s">
        <v>13</v>
      </c>
      <c r="C45" s="21">
        <v>1642.2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5903.24</v>
      </c>
      <c r="D47" s="7"/>
    </row>
    <row r="48" spans="2:4" s="8" customFormat="1" ht="12.75">
      <c r="B48" s="15" t="s">
        <v>16</v>
      </c>
      <c r="C48" s="23">
        <v>610.15</v>
      </c>
      <c r="D48" s="7"/>
    </row>
    <row r="49" spans="2:4" s="8" customFormat="1" ht="12.75">
      <c r="B49" s="15" t="s">
        <v>17</v>
      </c>
      <c r="C49" s="16">
        <v>461.44</v>
      </c>
      <c r="D49" s="7"/>
    </row>
    <row r="50" spans="2:4" s="8" customFormat="1" ht="12.75">
      <c r="B50" s="15" t="s">
        <v>18</v>
      </c>
      <c r="C50" s="14">
        <v>170.39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163.75</v>
      </c>
      <c r="D52" s="7"/>
    </row>
    <row r="53" spans="2:4" s="8" customFormat="1" ht="12.75">
      <c r="B53" s="15" t="s">
        <v>21</v>
      </c>
      <c r="C53" s="14">
        <v>693.8</v>
      </c>
      <c r="D53" s="7"/>
    </row>
    <row r="54" spans="2:4" s="8" customFormat="1" ht="12.75">
      <c r="B54" s="15" t="s">
        <v>22</v>
      </c>
      <c r="C54" s="14">
        <v>4165</v>
      </c>
      <c r="D54" s="7"/>
    </row>
    <row r="55" spans="2:4" s="8" customFormat="1" ht="12.75">
      <c r="B55" s="15" t="s">
        <v>23</v>
      </c>
      <c r="C55" s="16">
        <v>615.83000000000004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281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0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2021-03-22T07:43:26Z</dcterms:modified>
</cp:coreProperties>
</file>